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GEM\Documents\2025\SALIDAS Y GTyCE\Tiacaque\"/>
    </mc:Choice>
  </mc:AlternateContent>
  <xr:revisionPtr revIDLastSave="0" documentId="8_{767B732E-92D6-49B6-8739-723F0E276040}" xr6:coauthVersionLast="47" xr6:coauthVersionMax="47" xr10:uidLastSave="{00000000-0000-0000-0000-000000000000}"/>
  <bookViews>
    <workbookView xWindow="-120" yWindow="-120" windowWidth="29040" windowHeight="15720" xr2:uid="{3DBBA4EA-1073-4388-99A4-E8A785273E75}"/>
  </bookViews>
  <sheets>
    <sheet name="CRÍAS SAN JOSÉ DEL RINC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6" i="1"/>
  <c r="F17" i="1" s="1"/>
</calcChain>
</file>

<file path=xl/sharedStrings.xml><?xml version="1.0" encoding="utf-8"?>
<sst xmlns="http://schemas.openxmlformats.org/spreadsheetml/2006/main" count="75" uniqueCount="49">
  <si>
    <t>MUNICIPIO  SAN JOSE DEL RINCON</t>
  </si>
  <si>
    <t>FECHA DE SALIDA 27 DE JUNIO 2025</t>
  </si>
  <si>
    <t>N.P.</t>
  </si>
  <si>
    <t>NOMBRE</t>
  </si>
  <si>
    <t>LOCALIDAD</t>
  </si>
  <si>
    <t>NOMBRE DEL EMBALSE</t>
  </si>
  <si>
    <t>NO. DE ORGANISMOS</t>
  </si>
  <si>
    <t>VEHÍCULO</t>
  </si>
  <si>
    <t>PLACAS</t>
  </si>
  <si>
    <t>ESTEBAN MONROY MARIN</t>
  </si>
  <si>
    <t>SAN JOSE DEL RINCON  EJIDO</t>
  </si>
  <si>
    <t>BORDO ESTEBAN</t>
  </si>
  <si>
    <t>CHEVROLET</t>
  </si>
  <si>
    <t>LF-97-893</t>
  </si>
  <si>
    <t>JESUS SALGADO SANTANA</t>
  </si>
  <si>
    <t>SAN JOAQUIN DEL MONTE</t>
  </si>
  <si>
    <t>BORDO JESUS</t>
  </si>
  <si>
    <t>MARIA MENDOZA MARTINEZ</t>
  </si>
  <si>
    <t>EL SALTO</t>
  </si>
  <si>
    <t>BORDO MARIA</t>
  </si>
  <si>
    <t>ESPERANZA BACILIO CRUZ</t>
  </si>
  <si>
    <t>SAN ONOFRE EJIDO</t>
  </si>
  <si>
    <t>BORDO ESPERANZA</t>
  </si>
  <si>
    <t>RAMON SANCHEZ GONZALEZ</t>
  </si>
  <si>
    <t>BORDO RAMON</t>
  </si>
  <si>
    <t>CARLOS GONZALEZ CRUZ</t>
  </si>
  <si>
    <t>LA SOLEDAD II</t>
  </si>
  <si>
    <t>BORDO CARLOS</t>
  </si>
  <si>
    <t>ARTURO CAMPOS FIGUEROA</t>
  </si>
  <si>
    <t>SAN JOAQUIN LAMINILLAS</t>
  </si>
  <si>
    <t>BORDO ARTURO CAMPOS</t>
  </si>
  <si>
    <t>ADAN CRUZ MARTINEZ</t>
  </si>
  <si>
    <t>SANTA CRUZ DEL RINCON</t>
  </si>
  <si>
    <t>BORDO ADAN</t>
  </si>
  <si>
    <t>ISAI GARCIA ELIZALDE</t>
  </si>
  <si>
    <t>LOMA DEL RANCHO</t>
  </si>
  <si>
    <t>BORDO ISAI</t>
  </si>
  <si>
    <t>EMMANUEL SALGADO CONTRERAS</t>
  </si>
  <si>
    <t>BORDO EMMANUEL</t>
  </si>
  <si>
    <t>OSVALDO CRUZ RAMIREZ</t>
  </si>
  <si>
    <t>SAN FRANCISCO DE LA LOMA</t>
  </si>
  <si>
    <t>BORDO OSVALDO</t>
  </si>
  <si>
    <t>GONZALO CRUZ SALAMANCA</t>
  </si>
  <si>
    <t>BARRIO EL RANCHO JALTEPEC</t>
  </si>
  <si>
    <t>BORDO GONZALO</t>
  </si>
  <si>
    <t>ABELARDO RAMIREZ JUAREZ</t>
  </si>
  <si>
    <t>ESTACIÓN TRINIDAD</t>
  </si>
  <si>
    <t>BORDO ABELARDO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</si>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</sst>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i/>
      <sz val="24"/>
      <color theme="1"/>
      <name val="Aptos Narrow"/>
      <family val="2"/>
      <scheme val="minor"/>
    </font>
    <font>
      <i/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0" borderId="0" xfId="0" applyFont="1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3" fontId="8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C316-ADAC-40BB-92FC-9A923FA97846}">
  <sheetPr>
    <pageSetUpPr fitToPage="1"/>
  </sheetPr>
  <dimension ref="B1:L19"/>
  <sheetViews>
    <sheetView showGridLines="0" tabSelected="1" zoomScale="80" zoomScaleNormal="80" workbookViewId="0">
      <selection activeCell="E22" sqref="E22"/>
    </sheetView>
  </sheetViews>
  <sheetFormatPr baseColWidth="10" defaultColWidth="10.7109375" defaultRowHeight="15" x14ac:dyDescent="0.25"/>
  <cols>
    <col min="1" max="1" width="10.7109375" style="17"/>
    <col min="2" max="2" width="5.7109375" style="17" bestFit="1" customWidth="1"/>
    <col min="3" max="3" width="42.42578125" style="17" customWidth="1"/>
    <col min="4" max="4" width="39.28515625" style="17" customWidth="1"/>
    <col min="5" max="5" width="33.42578125" customWidth="1"/>
    <col min="6" max="6" width="13.42578125" hidden="1" customWidth="1"/>
    <col min="7" max="7" width="23.140625" style="18" customWidth="1"/>
    <col min="8" max="8" width="22.28515625" style="18" customWidth="1"/>
    <col min="9" max="9" width="21.140625" style="17" customWidth="1"/>
    <col min="10" max="11" width="10.7109375" style="17"/>
    <col min="12" max="12" width="23.42578125" style="18" customWidth="1"/>
    <col min="13" max="16384" width="10.7109375" style="17"/>
  </cols>
  <sheetData>
    <row r="1" spans="2:12" s="1" customFormat="1" ht="31.5" x14ac:dyDescent="0.5">
      <c r="C1" s="2" t="s">
        <v>0</v>
      </c>
      <c r="D1" s="3"/>
      <c r="E1" s="4"/>
      <c r="F1" s="4"/>
      <c r="G1" s="5"/>
      <c r="H1" s="5"/>
      <c r="I1" s="3"/>
      <c r="L1" s="5"/>
    </row>
    <row r="2" spans="2:12" s="6" customFormat="1" ht="32.25" thickBot="1" x14ac:dyDescent="0.55000000000000004">
      <c r="C2" s="7" t="s">
        <v>1</v>
      </c>
      <c r="D2" s="7"/>
      <c r="E2" s="7"/>
      <c r="F2" s="7"/>
      <c r="G2" s="7"/>
      <c r="H2" s="7"/>
      <c r="I2" s="7"/>
      <c r="L2" s="8"/>
    </row>
    <row r="3" spans="2:12" s="12" customFormat="1" ht="46.5" customHeight="1" thickBot="1" x14ac:dyDescent="0.3">
      <c r="B3" s="9" t="s">
        <v>2</v>
      </c>
      <c r="C3" s="10" t="s">
        <v>3</v>
      </c>
      <c r="D3" s="10" t="s">
        <v>4</v>
      </c>
      <c r="E3" s="10" t="s">
        <v>5</v>
      </c>
      <c r="F3" s="10"/>
      <c r="G3" s="10" t="s">
        <v>6</v>
      </c>
      <c r="H3" s="10" t="s">
        <v>7</v>
      </c>
      <c r="I3" s="11" t="s">
        <v>8</v>
      </c>
    </row>
    <row r="4" spans="2:12" ht="15.75" x14ac:dyDescent="0.25">
      <c r="B4" s="13">
        <v>1</v>
      </c>
      <c r="C4" s="14" t="s">
        <v>9</v>
      </c>
      <c r="D4" s="15" t="s">
        <v>10</v>
      </c>
      <c r="E4" s="15" t="s">
        <v>11</v>
      </c>
      <c r="F4" s="15">
        <v>2126.63</v>
      </c>
      <c r="G4" s="16">
        <v>6800</v>
      </c>
      <c r="H4" s="15" t="s">
        <v>12</v>
      </c>
      <c r="I4" s="15" t="s">
        <v>13</v>
      </c>
    </row>
    <row r="5" spans="2:12" ht="15.75" x14ac:dyDescent="0.25">
      <c r="B5" s="19">
        <v>2</v>
      </c>
      <c r="C5" s="20" t="s">
        <v>14</v>
      </c>
      <c r="D5" s="21" t="s">
        <v>15</v>
      </c>
      <c r="E5" s="21" t="s">
        <v>16</v>
      </c>
      <c r="F5" s="21">
        <v>1361.01</v>
      </c>
      <c r="G5" s="22">
        <v>4300</v>
      </c>
      <c r="H5" s="21" t="s">
        <v>12</v>
      </c>
      <c r="I5" s="21" t="s">
        <v>13</v>
      </c>
    </row>
    <row r="6" spans="2:12" ht="15.75" x14ac:dyDescent="0.25">
      <c r="B6" s="19">
        <v>3</v>
      </c>
      <c r="C6" s="20" t="s">
        <v>17</v>
      </c>
      <c r="D6" s="21" t="s">
        <v>18</v>
      </c>
      <c r="E6" s="21" t="s">
        <v>19</v>
      </c>
      <c r="F6" s="23">
        <f>+((7.35+6.9)/2)*((3.93+3.62)/2)</f>
        <v>26.896875000000001</v>
      </c>
      <c r="G6" s="22">
        <v>90</v>
      </c>
      <c r="H6" s="21" t="s">
        <v>12</v>
      </c>
      <c r="I6" s="21" t="s">
        <v>13</v>
      </c>
    </row>
    <row r="7" spans="2:12" ht="15.75" x14ac:dyDescent="0.25">
      <c r="B7" s="19">
        <v>4</v>
      </c>
      <c r="C7" s="20" t="s">
        <v>20</v>
      </c>
      <c r="D7" s="21" t="s">
        <v>21</v>
      </c>
      <c r="E7" s="21" t="s">
        <v>22</v>
      </c>
      <c r="F7" s="21">
        <v>365.48</v>
      </c>
      <c r="G7" s="22">
        <v>1200</v>
      </c>
      <c r="H7" s="21" t="s">
        <v>12</v>
      </c>
      <c r="I7" s="21" t="s">
        <v>13</v>
      </c>
    </row>
    <row r="8" spans="2:12" ht="15.75" x14ac:dyDescent="0.25">
      <c r="B8" s="19">
        <v>5</v>
      </c>
      <c r="C8" s="20" t="s">
        <v>23</v>
      </c>
      <c r="D8" s="21" t="s">
        <v>10</v>
      </c>
      <c r="E8" s="21" t="s">
        <v>24</v>
      </c>
      <c r="F8" s="21">
        <v>163.96</v>
      </c>
      <c r="G8" s="22">
        <v>550</v>
      </c>
      <c r="H8" s="21" t="s">
        <v>12</v>
      </c>
      <c r="I8" s="21" t="s">
        <v>13</v>
      </c>
    </row>
    <row r="9" spans="2:12" ht="15.75" x14ac:dyDescent="0.25">
      <c r="B9" s="19">
        <v>6</v>
      </c>
      <c r="C9" s="20" t="s">
        <v>25</v>
      </c>
      <c r="D9" s="21" t="s">
        <v>26</v>
      </c>
      <c r="E9" s="21" t="s">
        <v>27</v>
      </c>
      <c r="F9" s="21">
        <v>149.91</v>
      </c>
      <c r="G9" s="22">
        <v>500</v>
      </c>
      <c r="H9" s="21" t="s">
        <v>12</v>
      </c>
      <c r="I9" s="21" t="s">
        <v>13</v>
      </c>
    </row>
    <row r="10" spans="2:12" ht="15.75" x14ac:dyDescent="0.25">
      <c r="B10" s="19">
        <v>7</v>
      </c>
      <c r="C10" s="20" t="s">
        <v>28</v>
      </c>
      <c r="D10" s="21" t="s">
        <v>29</v>
      </c>
      <c r="E10" s="21" t="s">
        <v>30</v>
      </c>
      <c r="F10" s="21">
        <v>178.22</v>
      </c>
      <c r="G10" s="22">
        <v>570</v>
      </c>
      <c r="H10" s="21" t="s">
        <v>12</v>
      </c>
      <c r="I10" s="21" t="s">
        <v>13</v>
      </c>
    </row>
    <row r="11" spans="2:12" ht="15.75" x14ac:dyDescent="0.25">
      <c r="B11" s="19">
        <v>8</v>
      </c>
      <c r="C11" s="20" t="s">
        <v>31</v>
      </c>
      <c r="D11" s="21" t="s">
        <v>32</v>
      </c>
      <c r="E11" s="21" t="s">
        <v>33</v>
      </c>
      <c r="F11" s="21">
        <v>364.96</v>
      </c>
      <c r="G11" s="22">
        <v>1170</v>
      </c>
      <c r="H11" s="21" t="s">
        <v>12</v>
      </c>
      <c r="I11" s="21" t="s">
        <v>13</v>
      </c>
    </row>
    <row r="12" spans="2:12" ht="15.75" x14ac:dyDescent="0.25">
      <c r="B12" s="19">
        <v>9</v>
      </c>
      <c r="C12" s="20" t="s">
        <v>34</v>
      </c>
      <c r="D12" s="21" t="s">
        <v>35</v>
      </c>
      <c r="E12" s="21" t="s">
        <v>36</v>
      </c>
      <c r="F12" s="21">
        <v>200</v>
      </c>
      <c r="G12" s="22">
        <v>650</v>
      </c>
      <c r="H12" s="21" t="s">
        <v>12</v>
      </c>
      <c r="I12" s="21" t="s">
        <v>13</v>
      </c>
    </row>
    <row r="13" spans="2:12" ht="15.75" x14ac:dyDescent="0.25">
      <c r="B13" s="19">
        <v>10</v>
      </c>
      <c r="C13" s="20" t="s">
        <v>37</v>
      </c>
      <c r="D13" s="21" t="s">
        <v>15</v>
      </c>
      <c r="E13" s="21" t="s">
        <v>38</v>
      </c>
      <c r="F13" s="21">
        <v>2368.79</v>
      </c>
      <c r="G13" s="22">
        <v>7600</v>
      </c>
      <c r="H13" s="21" t="s">
        <v>12</v>
      </c>
      <c r="I13" s="21" t="s">
        <v>13</v>
      </c>
    </row>
    <row r="14" spans="2:12" ht="15.75" x14ac:dyDescent="0.25">
      <c r="B14" s="19">
        <v>11</v>
      </c>
      <c r="C14" s="20" t="s">
        <v>39</v>
      </c>
      <c r="D14" s="21" t="s">
        <v>40</v>
      </c>
      <c r="E14" s="21" t="s">
        <v>41</v>
      </c>
      <c r="F14" s="21">
        <v>413.5</v>
      </c>
      <c r="G14" s="22">
        <v>1300</v>
      </c>
      <c r="H14" s="21" t="s">
        <v>12</v>
      </c>
      <c r="I14" s="21" t="s">
        <v>13</v>
      </c>
    </row>
    <row r="15" spans="2:12" ht="15.75" x14ac:dyDescent="0.25">
      <c r="B15" s="19">
        <v>12</v>
      </c>
      <c r="C15" s="20" t="s">
        <v>42</v>
      </c>
      <c r="D15" s="21" t="s">
        <v>43</v>
      </c>
      <c r="E15" s="21" t="s">
        <v>44</v>
      </c>
      <c r="F15" s="21">
        <v>87.33</v>
      </c>
      <c r="G15" s="22">
        <v>370</v>
      </c>
      <c r="H15" s="21" t="s">
        <v>12</v>
      </c>
      <c r="I15" s="21" t="s">
        <v>13</v>
      </c>
    </row>
    <row r="16" spans="2:12" ht="16.5" thickBot="1" x14ac:dyDescent="0.3">
      <c r="B16" s="24">
        <v>13</v>
      </c>
      <c r="C16" s="25" t="s">
        <v>45</v>
      </c>
      <c r="D16" s="26" t="s">
        <v>46</v>
      </c>
      <c r="E16" s="26" t="s">
        <v>47</v>
      </c>
      <c r="F16" s="26">
        <v>1529.64</v>
      </c>
      <c r="G16" s="27">
        <v>4900</v>
      </c>
      <c r="H16" s="21" t="s">
        <v>12</v>
      </c>
      <c r="I16" s="21" t="s">
        <v>13</v>
      </c>
    </row>
    <row r="17" spans="2:12" ht="17.25" customHeight="1" thickBot="1" x14ac:dyDescent="0.3">
      <c r="B17" s="28" t="s">
        <v>48</v>
      </c>
      <c r="C17" s="29"/>
      <c r="D17" s="29"/>
      <c r="E17" s="30"/>
      <c r="F17" s="10">
        <f>SUM(F4:F16)</f>
        <v>9336.3268750000007</v>
      </c>
      <c r="G17" s="31">
        <f>SUM(G4:G16)</f>
        <v>30000</v>
      </c>
      <c r="H17" s="32"/>
      <c r="I17" s="33"/>
    </row>
    <row r="18" spans="2:12" x14ac:dyDescent="0.25">
      <c r="C18" s="33"/>
      <c r="D18" s="33"/>
      <c r="G18" s="34"/>
      <c r="H18" s="32"/>
      <c r="I18" s="33"/>
      <c r="L18" s="32"/>
    </row>
    <row r="19" spans="2:12" x14ac:dyDescent="0.25">
      <c r="G19" s="35"/>
    </row>
  </sheetData>
  <mergeCells count="2">
    <mergeCell ref="C2:I2"/>
    <mergeCell ref="B17:E1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CRÍAS SAN JOSÉ DEL RINCÓN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UsuarioGEM</dc:creator>
  <cp:lastModifiedBy>UsuarioGEM</cp:lastModifiedBy>
  <dcterms:created xsi:type="dcterms:W3CDTF">2025-06-26T20:26:42Z</dcterms:created>
  <dcterms:modified xsi:type="dcterms:W3CDTF">2025-06-26T20:27:13Z</dcterms:modified>
</cp:coreProperties>
</file>