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CONCILIACION EGRES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'CONCILIACION EGRESOS'!$A$1:$F$55</definedName>
    <definedName name="DDD">#REF!</definedName>
    <definedName name="depreciacion">#REF!</definedName>
    <definedName name="DFG">[3]Tablas!#REF!</definedName>
    <definedName name="ESTADO">[4]Tablas!#REF!</definedName>
    <definedName name="eter">#REF!</definedName>
    <definedName name="EVHP">[3]Tablas!#REF!</definedName>
    <definedName name="EWW">[3]Tablas!#REF!</definedName>
    <definedName name="FF">[3]Tablas!#REF!</definedName>
    <definedName name="GH">[3]Tablas!#REF!</definedName>
    <definedName name="HHH">[3]Tablas!#REF!</definedName>
    <definedName name="ISRA">[4]Tablas!#REF!</definedName>
    <definedName name="JKLJ">#REF!</definedName>
    <definedName name="KJK">#REF!</definedName>
    <definedName name="KJL">#REF!</definedName>
    <definedName name="M">[3]Tablas!#REF!</definedName>
    <definedName name="NM">[3]Tablas!#REF!</definedName>
    <definedName name="PROP">[4]Tablas!#REF!</definedName>
    <definedName name="RYTY">#REF!</definedName>
    <definedName name="SUBA">[4]Tablas!#REF!</definedName>
    <definedName name="TRY">[3]Tablas!#REF!</definedName>
    <definedName name="USMO">#REF!</definedName>
    <definedName name="x">#REF!</definedName>
  </definedNames>
  <calcPr calcId="124519"/>
</workbook>
</file>

<file path=xl/calcChain.xml><?xml version="1.0" encoding="utf-8"?>
<calcChain xmlns="http://schemas.openxmlformats.org/spreadsheetml/2006/main">
  <c r="F45" i="1"/>
  <c r="F17"/>
</calcChain>
</file>

<file path=xl/sharedStrings.xml><?xml version="1.0" encoding="utf-8"?>
<sst xmlns="http://schemas.openxmlformats.org/spreadsheetml/2006/main" count="45" uniqueCount="42">
  <si>
    <t>Cuenta Pública 2016</t>
  </si>
  <si>
    <t>Conciliación entre los Egresos Presupuestarios y los Gastos Contables</t>
  </si>
  <si>
    <t>(Pesos)</t>
  </si>
  <si>
    <t>MUNICIPIO DE SAN JOSE DEL RINCON   0124</t>
  </si>
  <si>
    <t xml:space="preserve">Del 1 de Enero al 31 de Diciembre de 2016 </t>
  </si>
  <si>
    <r>
      <t xml:space="preserve">1.- Total de Egresos (presupuestarios) </t>
    </r>
    <r>
      <rPr>
        <sz val="9"/>
        <rFont val="Arial"/>
        <family val="2"/>
      </rPr>
      <t>(3)</t>
    </r>
  </si>
  <si>
    <r>
      <t>2.- Menos egresos presupuestarios no contables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(4)</t>
    </r>
  </si>
  <si>
    <t xml:space="preserve">Mobiliario y Equipo de Administración 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</si>
  <si>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</si>
  <si>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</si>
  <si>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</si>
  <si>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</si>
  <si>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</si>
  <si>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</si>
  <si>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</si>
  <si>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</si>
  <si>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</si>
  <si>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</si>
  <si>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</si>
  <si>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</si>
  <si>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</si>
  <si>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</si>
  <si>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</si>
  <si>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Presupuestarios no Contables</t>
  </si>
  <si>
    <r>
      <t>3.- Mas Gastos Contables no Presupuestales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(5)</t>
    </r>
  </si>
  <si>
    <t>Estimaciones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</si>
  <si>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</si>
  <si>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</si>
  <si>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</si>
  <si>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</si>
  <si>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</si>
  <si>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</si>
  <si>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r>
      <t xml:space="preserve">4.-Total de Gasto Contable (4=1-2+3) </t>
    </r>
    <r>
      <rPr>
        <sz val="9"/>
        <rFont val="Arial"/>
        <family val="2"/>
      </rPr>
      <t>(6)</t>
    </r>
  </si>
  <si>
    <t>_______________________</t>
  </si>
  <si>
    <t>PRESIDENTE</t>
  </si>
  <si>
    <t>SECRETARIO</t>
  </si>
  <si>
    <t>TESORERO</t>
  </si>
  <si>
    <t>SINDICO</t>
  </si>
  <si>
    <t>LIC. JESUS ROLANDO RANGEL ESPINOSA</t>
  </si>
  <si>
    <t>LIC. MARIA ESTHER ARRIAGA HERNANDEZ</t>
  </si>
  <si>
    <t>C.P. DARIO ANGELES FRAGOSO</t>
  </si>
  <si>
    <t>C. ARACELI FERNÁNDEZ AVILEZ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</si>
</sst>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3"/>
      <name val="Arial"/>
      <family val="2"/>
    </font>
    <font>
      <sz val="9"/>
      <name val="Arial"/>
      <family val="2"/>
    </font>
    <font>
      <sz val="6"/>
      <name val="Arial"/>
    </font>
    <font>
      <sz val="11"/>
      <color indexed="8"/>
      <name val="Calibri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 applyProtection="1">
      <protection locked="0"/>
    </xf>
    <xf numFmtId="4" fontId="0" fillId="0" borderId="0" xfId="0" applyNumberFormat="1"/>
    <xf numFmtId="0" fontId="0" fillId="0" borderId="0" xfId="0" applyFill="1" applyBorder="1" applyProtection="1">
      <protection locked="0"/>
    </xf>
    <xf numFmtId="0" fontId="0" fillId="0" borderId="0" xfId="0" applyFill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6" fillId="2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/>
    <xf numFmtId="2" fontId="5" fillId="0" borderId="9" xfId="0" applyNumberFormat="1" applyFont="1" applyFill="1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top"/>
    </xf>
    <xf numFmtId="2" fontId="7" fillId="0" borderId="10" xfId="0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4" xfId="0" applyFont="1" applyFill="1" applyBorder="1"/>
    <xf numFmtId="0" fontId="5" fillId="0" borderId="0" xfId="0" applyFont="1" applyFill="1" applyBorder="1"/>
    <xf numFmtId="2" fontId="5" fillId="0" borderId="10" xfId="0" applyNumberFormat="1" applyFont="1" applyFill="1" applyBorder="1"/>
    <xf numFmtId="4" fontId="5" fillId="0" borderId="5" xfId="0" applyNumberFormat="1" applyFont="1" applyFill="1" applyBorder="1"/>
    <xf numFmtId="0" fontId="2" fillId="0" borderId="0" xfId="0" applyFont="1" applyFill="1" applyBorder="1"/>
    <xf numFmtId="2" fontId="2" fillId="0" borderId="10" xfId="0" applyNumberFormat="1" applyFont="1" applyFill="1" applyBorder="1"/>
    <xf numFmtId="4" fontId="0" fillId="0" borderId="5" xfId="0" applyNumberFormat="1" applyFill="1" applyBorder="1"/>
    <xf numFmtId="0" fontId="2" fillId="0" borderId="4" xfId="0" applyFont="1" applyFill="1" applyBorder="1"/>
    <xf numFmtId="4" fontId="2" fillId="0" borderId="5" xfId="0" applyNumberFormat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1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left"/>
    </xf>
    <xf numFmtId="0" fontId="0" fillId="0" borderId="6" xfId="0" applyFill="1" applyBorder="1"/>
    <xf numFmtId="0" fontId="0" fillId="0" borderId="7" xfId="0" applyFill="1" applyBorder="1"/>
    <xf numFmtId="2" fontId="0" fillId="0" borderId="11" xfId="0" applyNumberFormat="1" applyFill="1" applyBorder="1"/>
    <xf numFmtId="4" fontId="0" fillId="0" borderId="8" xfId="0" applyNumberFormat="1" applyFill="1" applyBorder="1"/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top" wrapText="1"/>
    </xf>
  </cellXfs>
  <cellStyles count="48">
    <cellStyle name="=C:\WINNT\SYSTEM32\COMMAND.COM" xfId="2"/>
    <cellStyle name="Euro" xfId="3"/>
    <cellStyle name="Euro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3 2" xfId="9"/>
    <cellStyle name="Millares 4" xfId="10"/>
    <cellStyle name="Millares 5" xfId="11"/>
    <cellStyle name="Moneda 2" xfId="12"/>
    <cellStyle name="Moneda 3" xfId="13"/>
    <cellStyle name="Moneda 3 2" xfId="14"/>
    <cellStyle name="Moneda 4" xfId="15"/>
    <cellStyle name="Normal" xfId="0" builtinId="0"/>
    <cellStyle name="Normal 1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2" xfId="23"/>
    <cellStyle name="Normal 2 2" xfId="24"/>
    <cellStyle name="Normal 2 2 2" xfId="25"/>
    <cellStyle name="Normal 2 3" xfId="26"/>
    <cellStyle name="Normal 2 3 2" xfId="27"/>
    <cellStyle name="Normal 2 3 3" xfId="28"/>
    <cellStyle name="Normal 2 4" xfId="29"/>
    <cellStyle name="Normal 3" xfId="30"/>
    <cellStyle name="Normal 3 2" xfId="31"/>
    <cellStyle name="Normal 4" xfId="32"/>
    <cellStyle name="Normal 4 2" xfId="33"/>
    <cellStyle name="Normal 4 2 2" xfId="34"/>
    <cellStyle name="Normal 4 2 3" xfId="35"/>
    <cellStyle name="Normal 4 2 4" xfId="36"/>
    <cellStyle name="Normal 4 3" xfId="37"/>
    <cellStyle name="Normal 5" xfId="38"/>
    <cellStyle name="Normal 6" xfId="39"/>
    <cellStyle name="Normal 6 2" xfId="40"/>
    <cellStyle name="Normal 7" xfId="41"/>
    <cellStyle name="Normal 7 2" xfId="42"/>
    <cellStyle name="Normal 8" xfId="43"/>
    <cellStyle name="Normal 9" xfId="44"/>
    <cellStyle name="Porcentaje 2" xfId="45"/>
    <cellStyle name="Porcentual 2" xfId="46"/>
    <cellStyle name="Porcentual 2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28575</xdr:rowOff>
    </xdr:from>
    <xdr:to>
      <xdr:col>2</xdr:col>
      <xdr:colOff>895350</xdr:colOff>
      <xdr:row>6</xdr:row>
      <xdr:rowOff>19050</xdr:rowOff>
    </xdr:to>
    <xdr:pic>
      <xdr:nvPicPr>
        <xdr:cNvPr id="2" name="11 Imagen" descr="logomun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0"/>
          <a:ext cx="6858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PUBLICA\2013\29ForCtaPubMpal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PDELL\Downloads\05_ForCtaPub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Publica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FC"/>
      <sheetName val="NOTAS ESFC"/>
      <sheetName val="ANEXO ESFC"/>
      <sheetName val="EVHP"/>
      <sheetName val="NOTAS EDO VHP"/>
      <sheetName val="EFE"/>
      <sheetName val="EAA"/>
      <sheetName val="REP.DEUD.PUB "/>
      <sheetName val="EAIP"/>
      <sheetName val="INTEGRACIÓN DE INGRESOS"/>
      <sheetName val="EEP"/>
      <sheetName val="INTEGRACIÓN DE EGRESOS"/>
      <sheetName val="NOTAS CEP"/>
      <sheetName val="ESTADO DE ACTIVIDADES"/>
      <sheetName val="NOTAS EDO DE ACT."/>
      <sheetName val="INF OBRA T"/>
      <sheetName val="INF OBRA P"/>
      <sheetName val="DEPURACION OBRA"/>
      <sheetName val="NOTAS DEUPUB"/>
      <sheetName val=" BM"/>
      <sheetName val="BINM"/>
      <sheetName val="CAP R-33"/>
      <sheetName val="APLIC R-33"/>
      <sheetName val="CLASIF. ADMITIVA GTO"/>
      <sheetName val="CLASF.FUNCIONAL DEL GTO"/>
      <sheetName val="SUBSID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 DE CUM PROG"/>
      <sheetName val="METAS FÍSICAS"/>
      <sheetName val="INSTRUCTIVO METAS FISC"/>
      <sheetName val="iNSTRUCTIVO DOC DESA INSTIT"/>
      <sheetName val="iNSTRUCTIVO TRANSPARENCI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EXO_SPFC"/>
      <sheetName val="ESTADO DE ACTIVIDADES"/>
      <sheetName val="EVHP"/>
      <sheetName val="ECSF"/>
      <sheetName val="EFE"/>
      <sheetName val="EAA"/>
      <sheetName val="EADyOP"/>
      <sheetName val="REP.DEUD."/>
      <sheetName val="Notas a los Estados Financieros"/>
      <sheetName val="ESFC_CONS"/>
      <sheetName val="EDO_ACTIVCons"/>
      <sheetName val="EVHPCons"/>
      <sheetName val="ECSFCons"/>
      <sheetName val="EFECons"/>
      <sheetName val="EAIP"/>
      <sheetName val="EAEPE"/>
      <sheetName val="INTEG_ING"/>
      <sheetName val="INTEG_EGR"/>
      <sheetName val="EAEPE ECONOMICA"/>
      <sheetName val="CLASIF_ADMIN_GTO"/>
      <sheetName val="FINALIDAD Y FUNCION"/>
      <sheetName val="GTO_C_PROGRAMATICA"/>
      <sheetName val="INF OBRA T"/>
      <sheetName val="INF CONSTR PROC"/>
      <sheetName val="DEP OBRAS"/>
      <sheetName val="Altas y Bajas B M"/>
      <sheetName val="Altas y Bajas B INM"/>
      <sheetName val="CAP_R_33"/>
      <sheetName val="APLIC_R_33"/>
      <sheetName val="OTROS RECURSOS FEDERALES"/>
      <sheetName val="CTAS BANCARIAS (2)"/>
      <sheetName val="RETENCIONES R-33"/>
      <sheetName val="INFRAES EST Y MUN"/>
      <sheetName val="ConciliacionIng"/>
      <sheetName val="CONCILIACION EGRESOS"/>
      <sheetName val="CONCILIACIÓN CTA PUBLICA BI"/>
      <sheetName val="CONCILIACIÓN CTA PUBLICA BM"/>
      <sheetName val="hoja_trabajo_conciliacion"/>
      <sheetName val="INV INM"/>
      <sheetName val="INV MUE"/>
      <sheetName val="INV BAJ COST"/>
      <sheetName val="DEP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54"/>
  <sheetViews>
    <sheetView tabSelected="1" view="pageBreakPreview" zoomScale="82" zoomScaleNormal="50" zoomScaleSheetLayoutView="82" workbookViewId="0">
      <selection activeCell="C50" sqref="C50"/>
    </sheetView>
  </sheetViews>
  <sheetFormatPr baseColWidth="10" defaultRowHeight="12.75"/>
  <cols>
    <col min="1" max="1" width="0.85546875" style="2" customWidth="1"/>
    <col min="2" max="2" width="2.7109375" style="2" customWidth="1"/>
    <col min="3" max="3" width="63.85546875" style="2" customWidth="1"/>
    <col min="4" max="4" width="25.7109375" style="2" bestFit="1" customWidth="1"/>
    <col min="5" max="6" width="31.7109375" style="2" customWidth="1"/>
    <col min="7" max="16384" width="11.42578125" style="2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3"/>
      <c r="C6" s="3"/>
      <c r="D6" s="3"/>
      <c r="E6" s="3"/>
      <c r="F6" s="1"/>
      <c r="G6" s="1"/>
    </row>
    <row r="7" spans="1:7" ht="13.5" thickBot="1">
      <c r="A7" s="4"/>
      <c r="B7" s="5"/>
      <c r="C7" s="5"/>
      <c r="D7" s="5"/>
      <c r="E7" s="5"/>
      <c r="F7" s="6"/>
      <c r="G7" s="7"/>
    </row>
    <row r="8" spans="1:7" ht="18.75" thickTop="1">
      <c r="A8" s="4"/>
      <c r="B8" s="8" t="s">
        <v>0</v>
      </c>
      <c r="C8" s="9"/>
      <c r="D8" s="9"/>
      <c r="E8" s="9"/>
      <c r="F8" s="10"/>
      <c r="G8" s="7"/>
    </row>
    <row r="9" spans="1:7" ht="18">
      <c r="A9" s="4"/>
      <c r="B9" s="11" t="s">
        <v>1</v>
      </c>
      <c r="C9" s="12"/>
      <c r="D9" s="12"/>
      <c r="E9" s="12"/>
      <c r="F9" s="13"/>
      <c r="G9" s="7"/>
    </row>
    <row r="10" spans="1:7" ht="18">
      <c r="A10" s="4"/>
      <c r="B10" s="14"/>
      <c r="C10" s="15"/>
      <c r="D10" s="15"/>
      <c r="E10" s="15"/>
      <c r="F10" s="16"/>
      <c r="G10" s="7"/>
    </row>
    <row r="11" spans="1:7">
      <c r="A11" s="4"/>
      <c r="B11" s="17" t="s">
        <v>2</v>
      </c>
      <c r="C11" s="18"/>
      <c r="D11" s="18"/>
      <c r="E11" s="18"/>
      <c r="F11" s="19"/>
      <c r="G11" s="7"/>
    </row>
    <row r="12" spans="1:7">
      <c r="A12" s="4"/>
      <c r="B12" s="20"/>
      <c r="C12" s="21" t="s">
        <v>3</v>
      </c>
      <c r="D12" s="21"/>
      <c r="E12" s="18" t="s">
        <v>4</v>
      </c>
      <c r="F12" s="19"/>
      <c r="G12" s="7"/>
    </row>
    <row r="13" spans="1:7" ht="13.5" thickBot="1">
      <c r="A13" s="4"/>
      <c r="B13" s="22"/>
      <c r="C13" s="23"/>
      <c r="D13" s="23"/>
      <c r="E13" s="23"/>
      <c r="F13" s="24"/>
      <c r="G13" s="7"/>
    </row>
    <row r="14" spans="1:7" ht="14.25" thickTop="1" thickBot="1">
      <c r="A14" s="4"/>
      <c r="B14" s="25"/>
      <c r="C14" s="25"/>
      <c r="D14" s="25"/>
      <c r="E14" s="25"/>
      <c r="F14" s="25"/>
      <c r="G14" s="7"/>
    </row>
    <row r="15" spans="1:7" ht="13.5" thickTop="1">
      <c r="A15" s="26"/>
      <c r="B15" s="27" t="s">
        <v>5</v>
      </c>
      <c r="C15" s="28"/>
      <c r="D15" s="28"/>
      <c r="E15" s="29"/>
      <c r="F15" s="30">
        <v>566366068.40999997</v>
      </c>
      <c r="G15" s="31"/>
    </row>
    <row r="16" spans="1:7">
      <c r="A16" s="4"/>
      <c r="B16" s="32"/>
      <c r="C16" s="25"/>
      <c r="D16" s="25"/>
      <c r="E16" s="33"/>
      <c r="F16" s="34"/>
      <c r="G16" s="7"/>
    </row>
    <row r="17" spans="1:7">
      <c r="A17" s="35"/>
      <c r="B17" s="36" t="s">
        <v>6</v>
      </c>
      <c r="C17" s="37"/>
      <c r="D17" s="37"/>
      <c r="E17" s="38"/>
      <c r="F17" s="39">
        <f>SUM(F18:F34)</f>
        <v>85408196.539999992</v>
      </c>
      <c r="G17" s="35"/>
    </row>
    <row r="18" spans="1:7">
      <c r="A18" s="35"/>
      <c r="B18" s="36"/>
      <c r="C18" s="40" t="s">
        <v>7</v>
      </c>
      <c r="D18" s="40"/>
      <c r="E18" s="41"/>
      <c r="F18" s="42">
        <v>6830078.79</v>
      </c>
      <c r="G18" s="35"/>
    </row>
    <row r="19" spans="1:7">
      <c r="A19" s="35"/>
      <c r="B19" s="36"/>
      <c r="C19" s="40" t="s">
        <v>8</v>
      </c>
      <c r="D19" s="40"/>
      <c r="E19" s="41"/>
      <c r="F19" s="42">
        <v>91246.76</v>
      </c>
      <c r="G19" s="35"/>
    </row>
    <row r="20" spans="1:7">
      <c r="A20" s="35"/>
      <c r="B20" s="36"/>
      <c r="C20" s="40" t="s">
        <v>9</v>
      </c>
      <c r="D20" s="40"/>
      <c r="E20" s="41"/>
      <c r="F20" s="42">
        <v>18522.88</v>
      </c>
      <c r="G20" s="35"/>
    </row>
    <row r="21" spans="1:7">
      <c r="A21" s="35"/>
      <c r="B21" s="36"/>
      <c r="C21" s="40" t="s">
        <v>10</v>
      </c>
      <c r="D21" s="40"/>
      <c r="E21" s="41"/>
      <c r="F21" s="42">
        <v>20148266.329999998</v>
      </c>
      <c r="G21" s="35"/>
    </row>
    <row r="22" spans="1:7">
      <c r="A22" s="35"/>
      <c r="B22" s="36"/>
      <c r="C22" s="40" t="s">
        <v>11</v>
      </c>
      <c r="D22" s="40"/>
      <c r="E22" s="41"/>
      <c r="F22" s="42">
        <v>2950465.71</v>
      </c>
      <c r="G22" s="35"/>
    </row>
    <row r="23" spans="1:7">
      <c r="A23" s="35"/>
      <c r="B23" s="43"/>
      <c r="C23" s="40" t="s">
        <v>12</v>
      </c>
      <c r="D23" s="40"/>
      <c r="E23" s="41"/>
      <c r="F23" s="42">
        <v>2636169.25</v>
      </c>
      <c r="G23" s="35"/>
    </row>
    <row r="24" spans="1:7">
      <c r="A24" s="35"/>
      <c r="B24" s="43"/>
      <c r="C24" s="40" t="s">
        <v>13</v>
      </c>
      <c r="D24" s="40"/>
      <c r="E24" s="41"/>
      <c r="F24" s="42"/>
      <c r="G24" s="35"/>
    </row>
    <row r="25" spans="1:7">
      <c r="A25" s="35"/>
      <c r="B25" s="43"/>
      <c r="C25" s="40" t="s">
        <v>14</v>
      </c>
      <c r="D25" s="40"/>
      <c r="E25" s="41"/>
      <c r="F25" s="42"/>
      <c r="G25" s="35"/>
    </row>
    <row r="26" spans="1:7">
      <c r="A26" s="35"/>
      <c r="B26" s="43"/>
      <c r="C26" s="40" t="s">
        <v>15</v>
      </c>
      <c r="D26" s="40"/>
      <c r="E26" s="41"/>
      <c r="F26" s="42"/>
      <c r="G26" s="35"/>
    </row>
    <row r="27" spans="1:7">
      <c r="A27" s="35"/>
      <c r="B27" s="43"/>
      <c r="C27" s="40" t="s">
        <v>16</v>
      </c>
      <c r="D27" s="40"/>
      <c r="E27" s="41"/>
      <c r="F27" s="42"/>
      <c r="G27" s="35"/>
    </row>
    <row r="28" spans="1:7">
      <c r="A28" s="35"/>
      <c r="B28" s="43"/>
      <c r="C28" s="40" t="s">
        <v>17</v>
      </c>
      <c r="D28" s="40"/>
      <c r="E28" s="41"/>
      <c r="F28" s="42"/>
      <c r="G28" s="35"/>
    </row>
    <row r="29" spans="1:7">
      <c r="A29" s="35"/>
      <c r="B29" s="43"/>
      <c r="C29" s="40" t="s">
        <v>18</v>
      </c>
      <c r="D29" s="40"/>
      <c r="E29" s="41"/>
      <c r="F29" s="42"/>
      <c r="G29" s="35"/>
    </row>
    <row r="30" spans="1:7">
      <c r="A30" s="35"/>
      <c r="B30" s="43"/>
      <c r="C30" s="40" t="s">
        <v>19</v>
      </c>
      <c r="D30" s="40"/>
      <c r="E30" s="41"/>
      <c r="F30" s="42"/>
      <c r="G30" s="35"/>
    </row>
    <row r="31" spans="1:7">
      <c r="A31" s="35"/>
      <c r="B31" s="43"/>
      <c r="C31" s="40" t="s">
        <v>20</v>
      </c>
      <c r="D31" s="40"/>
      <c r="E31" s="41"/>
      <c r="F31" s="42"/>
      <c r="G31" s="35"/>
    </row>
    <row r="32" spans="1:7">
      <c r="A32" s="35"/>
      <c r="B32" s="43"/>
      <c r="C32" s="40" t="s">
        <v>21</v>
      </c>
      <c r="D32" s="40"/>
      <c r="E32" s="41"/>
      <c r="F32" s="42"/>
      <c r="G32" s="35"/>
    </row>
    <row r="33" spans="1:7">
      <c r="A33" s="35"/>
      <c r="B33" s="43"/>
      <c r="C33" s="40" t="s">
        <v>22</v>
      </c>
      <c r="D33" s="40"/>
      <c r="E33" s="41"/>
      <c r="F33" s="42">
        <v>52733446.82</v>
      </c>
      <c r="G33" s="35"/>
    </row>
    <row r="34" spans="1:7">
      <c r="A34" s="35"/>
      <c r="B34" s="43" t="s">
        <v>23</v>
      </c>
      <c r="C34" s="40"/>
      <c r="D34" s="40"/>
      <c r="E34" s="41"/>
      <c r="F34" s="42"/>
      <c r="G34" s="35"/>
    </row>
    <row r="35" spans="1:7">
      <c r="A35" s="35"/>
      <c r="B35" s="43"/>
      <c r="C35" s="40"/>
      <c r="D35" s="40"/>
      <c r="E35" s="41"/>
      <c r="F35" s="42"/>
      <c r="G35" s="35"/>
    </row>
    <row r="36" spans="1:7">
      <c r="A36" s="35"/>
      <c r="B36" s="36" t="s">
        <v>24</v>
      </c>
      <c r="C36" s="40"/>
      <c r="D36" s="40"/>
      <c r="E36" s="41"/>
      <c r="F36" s="39">
        <v>7739623.2000000002</v>
      </c>
      <c r="G36" s="35"/>
    </row>
    <row r="37" spans="1:7">
      <c r="A37" s="35"/>
      <c r="B37" s="36"/>
      <c r="C37" s="40" t="s">
        <v>25</v>
      </c>
      <c r="D37" s="40"/>
      <c r="E37" s="41"/>
      <c r="F37" s="42">
        <v>7739623.2000000002</v>
      </c>
      <c r="G37" s="35"/>
    </row>
    <row r="38" spans="1:7">
      <c r="A38" s="35"/>
      <c r="B38" s="36"/>
      <c r="C38" s="40" t="s">
        <v>26</v>
      </c>
      <c r="D38" s="40"/>
      <c r="E38" s="41"/>
      <c r="F38" s="42"/>
      <c r="G38" s="35"/>
    </row>
    <row r="39" spans="1:7">
      <c r="A39" s="35"/>
      <c r="B39" s="43"/>
      <c r="C39" s="40" t="s">
        <v>27</v>
      </c>
      <c r="D39" s="40"/>
      <c r="E39" s="41"/>
      <c r="F39" s="42"/>
      <c r="G39" s="35"/>
    </row>
    <row r="40" spans="1:7">
      <c r="A40" s="35"/>
      <c r="B40" s="43"/>
      <c r="C40" s="40" t="s">
        <v>28</v>
      </c>
      <c r="D40" s="40"/>
      <c r="E40" s="41"/>
      <c r="F40" s="42"/>
      <c r="G40" s="35"/>
    </row>
    <row r="41" spans="1:7">
      <c r="A41" s="35"/>
      <c r="B41" s="43"/>
      <c r="C41" s="40" t="s">
        <v>29</v>
      </c>
      <c r="D41" s="40"/>
      <c r="E41" s="41"/>
      <c r="F41" s="42"/>
      <c r="G41" s="35"/>
    </row>
    <row r="42" spans="1:7">
      <c r="A42" s="35"/>
      <c r="B42" s="43"/>
      <c r="C42" s="40" t="s">
        <v>30</v>
      </c>
      <c r="D42" s="40"/>
      <c r="E42" s="41"/>
      <c r="F42" s="44"/>
      <c r="G42" s="35"/>
    </row>
    <row r="43" spans="1:7">
      <c r="A43" s="35"/>
      <c r="B43" s="45" t="s">
        <v>31</v>
      </c>
      <c r="C43" s="46"/>
      <c r="D43" s="46"/>
      <c r="E43" s="47"/>
      <c r="F43" s="48"/>
      <c r="G43" s="35"/>
    </row>
    <row r="44" spans="1:7">
      <c r="A44" s="35"/>
      <c r="B44" s="43"/>
      <c r="C44" s="40"/>
      <c r="D44" s="40"/>
      <c r="E44" s="41"/>
      <c r="F44" s="44"/>
      <c r="G44" s="35"/>
    </row>
    <row r="45" spans="1:7">
      <c r="A45" s="35"/>
      <c r="B45" s="36" t="s">
        <v>32</v>
      </c>
      <c r="C45" s="37"/>
      <c r="D45" s="37"/>
      <c r="E45" s="38"/>
      <c r="F45" s="39">
        <f>F15-F17+F36</f>
        <v>488697495.06999999</v>
      </c>
      <c r="G45" s="35"/>
    </row>
    <row r="46" spans="1:7" ht="13.5" thickBot="1">
      <c r="A46" s="35"/>
      <c r="B46" s="49"/>
      <c r="C46" s="50"/>
      <c r="D46" s="50"/>
      <c r="E46" s="51"/>
      <c r="F46" s="52"/>
      <c r="G46" s="35"/>
    </row>
    <row r="47" spans="1:7" ht="13.5" thickTop="1">
      <c r="A47" s="35"/>
      <c r="B47" s="35"/>
      <c r="C47" s="35"/>
      <c r="D47" s="35"/>
      <c r="E47" s="35"/>
      <c r="F47" s="35"/>
      <c r="G47" s="35"/>
    </row>
    <row r="48" spans="1:7">
      <c r="A48" s="53"/>
      <c r="B48" s="53"/>
      <c r="C48" s="53"/>
      <c r="D48" s="53"/>
      <c r="E48" s="53"/>
      <c r="F48" s="53"/>
      <c r="G48" s="53"/>
    </row>
    <row r="49" spans="1:7">
      <c r="A49" s="54"/>
      <c r="B49" s="54"/>
      <c r="C49" s="55" t="s">
        <v>33</v>
      </c>
      <c r="D49" s="55" t="s">
        <v>33</v>
      </c>
      <c r="E49" s="55" t="s">
        <v>33</v>
      </c>
      <c r="F49" s="55" t="s">
        <v>33</v>
      </c>
    </row>
    <row r="50" spans="1:7">
      <c r="A50" s="54"/>
      <c r="B50" s="54"/>
      <c r="C50" s="55" t="s">
        <v>34</v>
      </c>
      <c r="D50" s="55" t="s">
        <v>35</v>
      </c>
      <c r="E50" s="55" t="s">
        <v>36</v>
      </c>
      <c r="F50" s="55" t="s">
        <v>37</v>
      </c>
    </row>
    <row r="51" spans="1:7">
      <c r="A51" s="54"/>
      <c r="B51" s="54"/>
      <c r="C51" s="55" t="s">
        <v>38</v>
      </c>
      <c r="D51" s="55" t="s">
        <v>39</v>
      </c>
      <c r="E51" s="55" t="s">
        <v>40</v>
      </c>
      <c r="F51" s="55" t="s">
        <v>41</v>
      </c>
    </row>
    <row r="52" spans="1:7">
      <c r="A52" s="54"/>
      <c r="B52" s="54"/>
      <c r="C52" s="54"/>
      <c r="D52" s="54"/>
      <c r="E52" s="54"/>
      <c r="F52" s="54"/>
      <c r="G52" s="54"/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</sheetData>
  <mergeCells count="6">
    <mergeCell ref="B8:F8"/>
    <mergeCell ref="B9:F9"/>
    <mergeCell ref="B10:F10"/>
    <mergeCell ref="B11:F11"/>
    <mergeCell ref="E12:F12"/>
    <mergeCell ref="A48:G48"/>
  </mergeCells>
  <printOptions horizontalCentered="1"/>
  <pageMargins left="0.35433070866141736" right="0.15748031496062992" top="0.74803149606299213" bottom="0.74803149606299213" header="0.11811023622047245" footer="0.11811023622047245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CONCILIACION EGRESOS</vt:lpstr>
      <vt:lpstr>'CONCILIACION EGRESOS'!Área_de_impresión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AdmonDirector</dc:creator>
  <cp:lastModifiedBy>AdmonDirector</cp:lastModifiedBy>
  <dcterms:created xsi:type="dcterms:W3CDTF">2017-03-15T18:31:14Z</dcterms:created>
  <dcterms:modified xsi:type="dcterms:W3CDTF">2017-03-15T18:31:43Z</dcterms:modified>
</cp:coreProperties>
</file>